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/>
</workbook>
</file>

<file path=xl/calcChain.xml><?xml version="1.0" encoding="utf-8"?>
<calcChain xmlns="http://schemas.openxmlformats.org/spreadsheetml/2006/main">
  <c r="E24" i="2" l="1"/>
  <c r="D24" i="2"/>
  <c r="H24" i="2" l="1"/>
  <c r="G24" i="2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<sst xmlns="http://schemas.openxmlformats.org/spreadsheetml/2006/main" count="100" uniqueCount="87">
  <si>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</si>
  <si>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</si>
  <si>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</si>
  <si>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</si>
  <si>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</si>
  <si>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</si>
  <si>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</si>
  <si>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</si>
  <si>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</si>
  <si>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</si>
  <si>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</si>
  <si>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</si>
  <si>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</si>
  <si>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</si>
  <si>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</si>
  <si>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</si>
  <si>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</si>
  <si>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</si>
  <si>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</si>
  <si>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</si>
  <si>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</si>
  <si>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</si>
  <si>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</si>
  <si>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</si>
  <si>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</si>
  <si>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</si>
  <si>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</si>
  <si>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</si>
  <si>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</si>
  <si>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</si>
  <si>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</si>
  <si>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</si>
  <si>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</si>
  <si>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</si>
  <si>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</si>
  <si>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</si>
  <si>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</si>
  <si>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</si>
  <si>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</si>
  <si>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</si>
  <si>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</si>
  <si>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</si>
  <si>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</si>
  <si>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</si>
  <si>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</si>
  <si>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</si>
  <si>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</si>
  <si>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</si>
  <si>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</si>
  <si>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</si>
  <si>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</si>
  <si>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</si>
  <si>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</si>
  <si>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</si>
  <si>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</si>
  <si>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</si>
  <si>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</si>
  <si>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</si>
  <si>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</si>
  <si>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</si>
  <si>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</si>
  <si>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</si>
  <si>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</si>
  <si>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</si>
  <si>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</si>
  <si>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</si>
  <si>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</si>
  <si>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"Образование городского округа Котельники Московской области на 2017-2021 годы",</t>
  </si>
  <si>
    <t>Муниципальная программа "Спорт в городском округе Котельники Московской области на 2017-2021 годы",</t>
  </si>
  <si>
    <t>Муниципальная программа "Социальная защита населения городского округа Котельники Московской области" на 2017-2021 годы,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</si>
  <si>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</si>
  <si>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годы",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</si>
  <si>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</si>
  <si>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</si>
  <si>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"Жилище городского округа Котельники Московской области" на 2017-2021 годы,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</si>
  <si>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</si>
  <si>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</si>
  <si>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</si>
  <si>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</si>
  <si>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</si>
  <si>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</si>
  <si>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2016 года</t>
  </si>
  <si>
    <t>Плановые назначения        2017 года</t>
  </si>
  <si>
    <t>Муниципальная программа "Развитие имущественно-земельных отношений в городском округе Котельники Московской области" на 2017-2021 годы</t>
  </si>
  <si>
    <t>Фактически исполнено         в 1 полугодии 2016 года</t>
  </si>
  <si>
    <t>Фактически исполнено       в 1 полугодии 2017 года</t>
  </si>
  <si>
    <t>за 1 полугодие 2017 года (в сравнении с аналогичным периодом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</si>
</sst>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3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A3" sqref="A3:I3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31" t="s">
        <v>65</v>
      </c>
      <c r="B2" s="32"/>
      <c r="C2" s="32"/>
      <c r="D2" s="32"/>
      <c r="E2" s="32"/>
      <c r="F2" s="32"/>
      <c r="G2" s="32"/>
      <c r="H2" s="32"/>
      <c r="I2" s="32"/>
    </row>
    <row r="3" spans="1:9" ht="16.5" customHeight="1" x14ac:dyDescent="0.3">
      <c r="A3" s="31" t="s">
        <v>86</v>
      </c>
      <c r="B3" s="32"/>
      <c r="C3" s="32"/>
      <c r="D3" s="32"/>
      <c r="E3" s="32"/>
      <c r="F3" s="32"/>
      <c r="G3" s="32"/>
      <c r="H3" s="32"/>
      <c r="I3" s="32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3" t="s">
        <v>9</v>
      </c>
      <c r="C5" s="34"/>
      <c r="D5" s="34"/>
      <c r="E5" s="34"/>
      <c r="F5" s="34"/>
      <c r="G5" s="34"/>
      <c r="H5" s="34"/>
      <c r="I5" s="34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80</v>
      </c>
    </row>
    <row r="7" spans="1:9" ht="78.75" customHeight="1" x14ac:dyDescent="0.3">
      <c r="A7" s="35" t="s">
        <v>3</v>
      </c>
      <c r="B7" s="36"/>
      <c r="C7" s="37"/>
      <c r="D7" s="21" t="s">
        <v>81</v>
      </c>
      <c r="E7" s="14" t="s">
        <v>84</v>
      </c>
      <c r="F7" s="6" t="s">
        <v>64</v>
      </c>
      <c r="G7" s="14" t="s">
        <v>82</v>
      </c>
      <c r="H7" s="14" t="s">
        <v>85</v>
      </c>
      <c r="I7" s="6" t="s">
        <v>64</v>
      </c>
    </row>
    <row r="8" spans="1:9" ht="93.75" customHeight="1" x14ac:dyDescent="0.3">
      <c r="A8" s="25" t="s">
        <v>70</v>
      </c>
      <c r="B8" s="26"/>
      <c r="C8" s="27"/>
      <c r="D8" s="23">
        <v>6811</v>
      </c>
      <c r="E8" s="20">
        <v>3080.3</v>
      </c>
      <c r="F8" s="20">
        <v>45.2</v>
      </c>
      <c r="G8" s="22">
        <v>10192</v>
      </c>
      <c r="H8" s="22">
        <v>3183.4</v>
      </c>
      <c r="I8" s="22">
        <v>31.2</v>
      </c>
    </row>
    <row r="9" spans="1:9" ht="57" customHeight="1" x14ac:dyDescent="0.3">
      <c r="A9" s="25" t="s">
        <v>71</v>
      </c>
      <c r="B9" s="26"/>
      <c r="C9" s="27"/>
      <c r="D9" s="23">
        <v>102324</v>
      </c>
      <c r="E9" s="20">
        <v>47704.7</v>
      </c>
      <c r="F9" s="20">
        <v>46.6</v>
      </c>
      <c r="G9" s="22">
        <v>93971.5</v>
      </c>
      <c r="H9" s="22">
        <v>51034</v>
      </c>
      <c r="I9" s="22">
        <v>54.3</v>
      </c>
    </row>
    <row r="10" spans="1:9" ht="54.75" customHeight="1" x14ac:dyDescent="0.3">
      <c r="A10" s="25" t="s">
        <v>67</v>
      </c>
      <c r="B10" s="26"/>
      <c r="C10" s="27"/>
      <c r="D10" s="23">
        <v>538381</v>
      </c>
      <c r="E10" s="20">
        <v>219587.1</v>
      </c>
      <c r="F10" s="20">
        <v>40.799999999999997</v>
      </c>
      <c r="G10" s="22">
        <v>662928.69999999995</v>
      </c>
      <c r="H10" s="22">
        <v>251135.7</v>
      </c>
      <c r="I10" s="22">
        <v>37.9</v>
      </c>
    </row>
    <row r="11" spans="1:9" ht="61.5" customHeight="1" x14ac:dyDescent="0.3">
      <c r="A11" s="25" t="s">
        <v>69</v>
      </c>
      <c r="B11" s="26"/>
      <c r="C11" s="27"/>
      <c r="D11" s="23">
        <v>22468</v>
      </c>
      <c r="E11" s="20">
        <v>9314.2000000000007</v>
      </c>
      <c r="F11" s="20">
        <v>41.5</v>
      </c>
      <c r="G11" s="22">
        <v>25255</v>
      </c>
      <c r="H11" s="22">
        <v>9864.4</v>
      </c>
      <c r="I11" s="22">
        <v>39.1</v>
      </c>
    </row>
    <row r="12" spans="1:9" ht="50.25" customHeight="1" x14ac:dyDescent="0.3">
      <c r="A12" s="25" t="s">
        <v>68</v>
      </c>
      <c r="B12" s="26"/>
      <c r="C12" s="27"/>
      <c r="D12" s="23">
        <v>243129</v>
      </c>
      <c r="E12" s="20">
        <v>55215.8</v>
      </c>
      <c r="F12" s="20">
        <v>22.7</v>
      </c>
      <c r="G12" s="22">
        <v>250991.1</v>
      </c>
      <c r="H12" s="22">
        <v>77040</v>
      </c>
      <c r="I12" s="22">
        <v>30.7</v>
      </c>
    </row>
    <row r="13" spans="1:9" ht="102" customHeight="1" x14ac:dyDescent="0.3">
      <c r="A13" s="25" t="s">
        <v>26</v>
      </c>
      <c r="B13" s="26"/>
      <c r="C13" s="27"/>
      <c r="D13" s="23">
        <v>23000</v>
      </c>
      <c r="E13" s="20">
        <v>7994.4</v>
      </c>
      <c r="F13" s="20">
        <v>34.799999999999997</v>
      </c>
      <c r="G13" s="22">
        <v>21031</v>
      </c>
      <c r="H13" s="22">
        <v>8722.5</v>
      </c>
      <c r="I13" s="22">
        <v>41.5</v>
      </c>
    </row>
    <row r="14" spans="1:9" ht="53.25" customHeight="1" x14ac:dyDescent="0.3">
      <c r="A14" s="25" t="s">
        <v>72</v>
      </c>
      <c r="B14" s="26"/>
      <c r="C14" s="27"/>
      <c r="D14" s="23">
        <v>370</v>
      </c>
      <c r="E14" s="20">
        <v>0</v>
      </c>
      <c r="F14" s="20">
        <v>0</v>
      </c>
      <c r="G14" s="22">
        <v>390</v>
      </c>
      <c r="H14" s="22">
        <v>0</v>
      </c>
      <c r="I14" s="22">
        <v>0</v>
      </c>
    </row>
    <row r="15" spans="1:9" ht="80.25" customHeight="1" x14ac:dyDescent="0.3">
      <c r="A15" s="25" t="s">
        <v>73</v>
      </c>
      <c r="B15" s="26"/>
      <c r="C15" s="27"/>
      <c r="D15" s="23">
        <v>16720</v>
      </c>
      <c r="E15" s="20">
        <v>7558.2</v>
      </c>
      <c r="F15" s="20">
        <v>45.2</v>
      </c>
      <c r="G15" s="22">
        <v>24747</v>
      </c>
      <c r="H15" s="22">
        <v>8395.7999999999993</v>
      </c>
      <c r="I15" s="22">
        <v>33.9</v>
      </c>
    </row>
    <row r="16" spans="1:9" ht="52.5" customHeight="1" x14ac:dyDescent="0.3">
      <c r="A16" s="25" t="s">
        <v>74</v>
      </c>
      <c r="B16" s="26"/>
      <c r="C16" s="27"/>
      <c r="D16" s="23">
        <v>18761.900000000001</v>
      </c>
      <c r="E16" s="20">
        <v>0</v>
      </c>
      <c r="F16" s="20">
        <v>0</v>
      </c>
      <c r="G16" s="22">
        <v>6805</v>
      </c>
      <c r="H16" s="22">
        <v>1372.9</v>
      </c>
      <c r="I16" s="22">
        <v>20.2</v>
      </c>
    </row>
    <row r="17" spans="1:9" ht="58.5" customHeight="1" x14ac:dyDescent="0.3">
      <c r="A17" s="25" t="s">
        <v>75</v>
      </c>
      <c r="B17" s="26"/>
      <c r="C17" s="27"/>
      <c r="D17" s="23">
        <v>116498.2</v>
      </c>
      <c r="E17" s="20">
        <v>33624.1</v>
      </c>
      <c r="F17" s="20">
        <v>28.9</v>
      </c>
      <c r="G17" s="22">
        <v>149307</v>
      </c>
      <c r="H17" s="22">
        <v>57927</v>
      </c>
      <c r="I17" s="22">
        <v>38.799999999999997</v>
      </c>
    </row>
    <row r="18" spans="1:9" ht="52.5" customHeight="1" x14ac:dyDescent="0.3">
      <c r="A18" s="25" t="s">
        <v>76</v>
      </c>
      <c r="B18" s="26"/>
      <c r="C18" s="27"/>
      <c r="D18" s="23">
        <v>1087</v>
      </c>
      <c r="E18" s="20">
        <v>191.6</v>
      </c>
      <c r="F18" s="20">
        <v>17.600000000000001</v>
      </c>
      <c r="G18" s="22">
        <v>1404</v>
      </c>
      <c r="H18" s="22">
        <v>303.7</v>
      </c>
      <c r="I18" s="22">
        <v>21.6</v>
      </c>
    </row>
    <row r="19" spans="1:9" ht="56.25" customHeight="1" x14ac:dyDescent="0.3">
      <c r="A19" s="25" t="s">
        <v>77</v>
      </c>
      <c r="B19" s="26"/>
      <c r="C19" s="27"/>
      <c r="D19" s="23">
        <v>137164</v>
      </c>
      <c r="E19" s="20">
        <v>66192.5</v>
      </c>
      <c r="F19" s="20">
        <v>48.3</v>
      </c>
      <c r="G19" s="22">
        <v>227543.4</v>
      </c>
      <c r="H19" s="22">
        <v>119994.6</v>
      </c>
      <c r="I19" s="22">
        <v>52.7</v>
      </c>
    </row>
    <row r="20" spans="1:9" ht="72.75" customHeight="1" x14ac:dyDescent="0.3">
      <c r="A20" s="25" t="s">
        <v>78</v>
      </c>
      <c r="B20" s="26"/>
      <c r="C20" s="27"/>
      <c r="D20" s="23">
        <v>500</v>
      </c>
      <c r="E20" s="20">
        <v>0</v>
      </c>
      <c r="F20" s="20">
        <v>0</v>
      </c>
      <c r="G20" s="22">
        <v>1561</v>
      </c>
      <c r="H20" s="22">
        <v>406</v>
      </c>
      <c r="I20" s="22">
        <v>26</v>
      </c>
    </row>
    <row r="21" spans="1:9" ht="84.75" customHeight="1" x14ac:dyDescent="0.3">
      <c r="A21" s="25" t="s">
        <v>79</v>
      </c>
      <c r="B21" s="26"/>
      <c r="C21" s="27"/>
      <c r="D21" s="23">
        <v>25904</v>
      </c>
      <c r="E21" s="20">
        <v>3128.8</v>
      </c>
      <c r="F21" s="20">
        <v>12.1</v>
      </c>
      <c r="G21" s="22">
        <v>25672</v>
      </c>
      <c r="H21" s="22">
        <v>5370</v>
      </c>
      <c r="I21" s="22">
        <v>20.9</v>
      </c>
    </row>
    <row r="22" spans="1:9" s="19" customFormat="1" ht="84.75" customHeight="1" x14ac:dyDescent="0.3">
      <c r="A22" s="25" t="s">
        <v>83</v>
      </c>
      <c r="B22" s="26"/>
      <c r="C22" s="27"/>
      <c r="D22" s="23">
        <v>988</v>
      </c>
      <c r="E22" s="20">
        <v>0</v>
      </c>
      <c r="F22" s="20">
        <v>0</v>
      </c>
      <c r="G22" s="22">
        <v>0</v>
      </c>
      <c r="H22" s="22">
        <v>0</v>
      </c>
      <c r="I22" s="22">
        <v>0</v>
      </c>
    </row>
    <row r="23" spans="1:9" ht="55.5" customHeight="1" x14ac:dyDescent="0.3">
      <c r="A23" s="25" t="s">
        <v>61</v>
      </c>
      <c r="B23" s="26"/>
      <c r="C23" s="27"/>
      <c r="D23" s="23">
        <v>0</v>
      </c>
      <c r="E23" s="20">
        <v>0</v>
      </c>
      <c r="F23" s="20">
        <v>0</v>
      </c>
      <c r="G23" s="22">
        <v>700</v>
      </c>
      <c r="H23" s="22">
        <v>0</v>
      </c>
      <c r="I23" s="22">
        <v>0</v>
      </c>
    </row>
    <row r="24" spans="1:9" ht="26.25" customHeight="1" x14ac:dyDescent="0.3">
      <c r="A24" s="28" t="s">
        <v>66</v>
      </c>
      <c r="B24" s="29"/>
      <c r="C24" s="30"/>
      <c r="D24" s="23">
        <f>SUM(D8:D23)</f>
        <v>1254106.1000000001</v>
      </c>
      <c r="E24" s="20">
        <f>SUM(E8:E23)</f>
        <v>453591.69999999995</v>
      </c>
      <c r="F24" s="20">
        <v>36.200000000000003</v>
      </c>
      <c r="G24" s="22">
        <f>SUM(G8:G23)</f>
        <v>1502498.6999999997</v>
      </c>
      <c r="H24" s="22">
        <f>SUM(H8:H23)</f>
        <v>594750.00000000012</v>
      </c>
      <c r="I24" s="22">
        <v>39.6</v>
      </c>
    </row>
    <row r="25" spans="1:9" x14ac:dyDescent="0.3">
      <c r="D25" s="24"/>
      <c r="E25" s="24"/>
      <c r="F25" s="24"/>
      <c r="G25" s="24"/>
      <c r="H25" s="24"/>
      <c r="I25" s="24"/>
    </row>
  </sheetData>
  <mergeCells count="21">
    <mergeCell ref="A11:C11"/>
    <mergeCell ref="A24:C24"/>
    <mergeCell ref="A2:I2"/>
    <mergeCell ref="A3:I3"/>
    <mergeCell ref="B5:I5"/>
    <mergeCell ref="A8:C8"/>
    <mergeCell ref="A9:C9"/>
    <mergeCell ref="A7:C7"/>
    <mergeCell ref="A10:C10"/>
    <mergeCell ref="A22:C22"/>
    <mergeCell ref="A16:C16"/>
    <mergeCell ref="A17:C17"/>
    <mergeCell ref="A15:C15"/>
    <mergeCell ref="A12:C12"/>
    <mergeCell ref="A13:C13"/>
    <mergeCell ref="A14:C14"/>
    <mergeCell ref="A23:C23"/>
    <mergeCell ref="A21:C21"/>
    <mergeCell ref="A20:C20"/>
    <mergeCell ref="A19:C19"/>
    <mergeCell ref="A18:C18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38" t="s">
        <v>0</v>
      </c>
      <c r="B1" s="39"/>
      <c r="C1" s="39"/>
      <c r="D1" s="39"/>
      <c r="E1" s="39"/>
      <c r="F1" s="39"/>
    </row>
    <row r="2" spans="1:6" ht="16.5" customHeight="1" x14ac:dyDescent="0.3">
      <c r="A2" s="38" t="s">
        <v>8</v>
      </c>
      <c r="B2" s="39"/>
      <c r="C2" s="39"/>
      <c r="D2" s="39"/>
      <c r="E2" s="39"/>
      <c r="F2" s="39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3" t="s">
        <v>7</v>
      </c>
      <c r="C4" s="34"/>
      <c r="D4" s="34"/>
      <c r="E4" s="34"/>
      <c r="F4" s="34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5" t="s">
        <v>3</v>
      </c>
      <c r="B6" s="36"/>
      <c r="C6" s="37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5" t="s">
        <v>10</v>
      </c>
      <c r="B7" s="26"/>
      <c r="C7" s="27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0" t="s">
        <v>11</v>
      </c>
      <c r="B8" s="26"/>
      <c r="C8" s="27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2017-11-21T10:23:09Z</dcterms:modified>
</cp:coreProperties>
</file>